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240" yWindow="120" windowWidth="19440" windowHeight="7740"/>
  </bookViews>
  <sheets>
    <sheet name="pag. 86-87" sheetId="1" r:id="rId1"/>
  </sheets>
  <definedNames>
    <definedName name="_xlnm.Print_Area" localSheetId="0">'pag. 86-87'!$A:$E</definedName>
  </definedNames>
  <calcPr calcId="152511"/>
</workbook>
</file>

<file path=xl/calcChain.xml><?xml version="1.0" encoding="utf-8"?>
<calcChain xmlns="http://schemas.openxmlformats.org/spreadsheetml/2006/main">
  <c r="D42" i="1" l="1"/>
  <c r="D35" i="1"/>
  <c r="D16" i="1"/>
  <c r="D28" i="1" s="1"/>
  <c r="D8" i="1" l="1"/>
  <c r="D43" i="1" l="1"/>
  <c r="D45" i="1" s="1"/>
</calcChain>
</file>

<file path=xl/sharedStrings.xml><?xml version="1.0" encoding="utf-8"?>
<sst xmlns="http://schemas.openxmlformats.org/spreadsheetml/2006/main" count="45" uniqueCount="45">
  <si>
    <t>B</t>
  </si>
  <si>
    <t>31.12.2006</t>
  </si>
  <si>
    <t>(in migliaia di euro)</t>
  </si>
  <si>
    <t>Risultato prima delle imposte</t>
  </si>
  <si>
    <t>Ammortamenti/Svalutazioni</t>
  </si>
  <si>
    <t>Plusvalenze/Minusvalenze</t>
  </si>
  <si>
    <t>Componente finanziaria dei fondi a benefici definiti e debiti per il personale</t>
  </si>
  <si>
    <t>Accantonamenti a fondi relativi al personale</t>
  </si>
  <si>
    <t>Altri accantonamenti ai fondi al netto degli utilizzi</t>
  </si>
  <si>
    <t>Flusso monetario generato dalla gestione reddituale</t>
  </si>
  <si>
    <t>Imposte correnti pagate</t>
  </si>
  <si>
    <t>Utilizzi dei fondi relativi al personale</t>
  </si>
  <si>
    <t>(Aumento) diminuzione delle attività a breve:</t>
  </si>
  <si>
    <t>rimanenze</t>
  </si>
  <si>
    <t>attività finanziarie</t>
  </si>
  <si>
    <t>crediti commerciali</t>
  </si>
  <si>
    <t>crediti verso altri e altre attività</t>
  </si>
  <si>
    <t>Aumento (diminuzione) delle passività a breve:</t>
  </si>
  <si>
    <t>debiti commerciali</t>
  </si>
  <si>
    <t>debiti verso altri e altre passività</t>
  </si>
  <si>
    <t>Effetto delle variazioni dei cambi sul capitale circolante</t>
  </si>
  <si>
    <t>Flusso monetario netto generato/(assorbito) da attività operativa</t>
  </si>
  <si>
    <t>Investimenti in immobilizzazioni:</t>
  </si>
  <si>
    <t>immateriali</t>
  </si>
  <si>
    <t>materiali</t>
  </si>
  <si>
    <t>finanziarie (partecipazioni)</t>
  </si>
  <si>
    <t>Versamenti in c/capitale a società consolidate da parte degli azionisti di minoranza</t>
  </si>
  <si>
    <t xml:space="preserve">Prezzo di realizzo, o valore di rimborso, di immobilizzazioni </t>
  </si>
  <si>
    <t>Flusso monetario netto generato/(assorbito) da attività di investimento</t>
  </si>
  <si>
    <t>Dividendi pagati nel periodo</t>
  </si>
  <si>
    <t>Variazione di fair value di strumenti derivati</t>
  </si>
  <si>
    <t>Mutui e finanziamenti assunti nel periodo da banche e altri finanziatori</t>
  </si>
  <si>
    <t>Rimborso di mutui e finanziamenti a lungo termine</t>
  </si>
  <si>
    <t>Flusso monetario netto generato/(assorbito) da attività di finanziamento</t>
  </si>
  <si>
    <t>Flusso monetario complessivo</t>
  </si>
  <si>
    <t>RENDICONTO FINANZIARIO CONSOLIDATO</t>
  </si>
  <si>
    <t>31.12.2014</t>
  </si>
  <si>
    <t>Effetto delle variazioni dei cambi sulle disponibilità liquide e mezzi equivalenti</t>
  </si>
  <si>
    <t>Incassi (pagamenti) relativi a variazioni nelle interessenze di minoranza</t>
  </si>
  <si>
    <t>REMBO: PROSPETTI CONTABILI CONSOLIDATI AL 31 DICEMBRE 2015</t>
  </si>
  <si>
    <t>31.12.2015</t>
  </si>
  <si>
    <t>Proventi e oneri da partecipazioni al netto dei dividendi ricevuti</t>
  </si>
  <si>
    <t>Corrispettivi ricevuti per la cessione di società controllate, al netto delle disponibilità liquide dismesse</t>
  </si>
  <si>
    <t>DISPONIBILITÀ LIQUIDE E MEZZI EQUIVALENTI ALLA FINE DEL PERIODO</t>
  </si>
  <si>
    <t>DISPONIBILITÀ LIQUIDE E MEZZI EQUIVALENTI ALL'INIZIO DEL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</si>
</sst>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(#,##0\)"/>
    <numFmt numFmtId="165" formatCode="#,##0;\(#,##0\);0"/>
  </numFmts>
  <fonts count="21">
    <font>
      <sz val="10"/>
      <name val="Verdana"/>
      <family val="2"/>
    </font>
    <font>
      <sz val="16"/>
      <color indexed="9"/>
      <name val="Arial Narrow Bold"/>
    </font>
    <font>
      <sz val="16"/>
      <name val="Arial Narrow Bold"/>
    </font>
    <font>
      <b/>
      <sz val="10"/>
      <color indexed="9"/>
      <name val="Verdana"/>
      <family val="2"/>
    </font>
    <font>
      <b/>
      <sz val="10"/>
      <name val="Verdana"/>
      <family val="2"/>
    </font>
    <font>
      <sz val="10"/>
      <color indexed="9"/>
      <name val="BankGothicBT-Light"/>
    </font>
    <font>
      <sz val="10"/>
      <color indexed="9"/>
      <name val="Verdana"/>
      <family val="2"/>
    </font>
    <font>
      <b/>
      <i/>
      <sz val="8"/>
      <color indexed="8"/>
      <name val="Frutiger-Light"/>
    </font>
    <font>
      <sz val="8"/>
      <name val="Frutiger-Light"/>
    </font>
    <font>
      <i/>
      <sz val="8"/>
      <color indexed="8"/>
      <name val="Frutiger-Light"/>
    </font>
    <font>
      <b/>
      <sz val="9"/>
      <color indexed="8"/>
      <name val="Frutiger-Light"/>
    </font>
    <font>
      <sz val="9"/>
      <color indexed="8"/>
      <name val="Frutiger-Light"/>
    </font>
    <font>
      <sz val="9"/>
      <name val="Frutiger-Light"/>
    </font>
    <font>
      <i/>
      <sz val="9"/>
      <color indexed="8"/>
      <name val="Frutiger-Light"/>
    </font>
    <font>
      <b/>
      <sz val="9"/>
      <name val="Frutiger-Light"/>
    </font>
    <font>
      <b/>
      <sz val="10"/>
      <name val="B Frutiger Bold"/>
    </font>
    <font>
      <sz val="12"/>
      <name val="Times"/>
      <family val="1"/>
    </font>
    <font>
      <sz val="10"/>
      <color indexed="8"/>
      <name val="Frutiger-Light"/>
    </font>
    <font>
      <i/>
      <sz val="7"/>
      <name val="Verdana"/>
      <family val="2"/>
    </font>
    <font>
      <sz val="11"/>
      <color indexed="8"/>
      <name val="CG Times (W1)"/>
    </font>
    <font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 style="thin">
        <color indexed="10"/>
      </left>
      <right/>
      <top style="thin">
        <color theme="0" tint="-0.14996795556505021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3">
    <xf numFmtId="0" fontId="0" fillId="0" borderId="0"/>
    <xf numFmtId="0" fontId="19" fillId="0" borderId="0">
      <alignment vertical="center"/>
    </xf>
    <xf numFmtId="165" fontId="20" fillId="0" borderId="0">
      <alignment vertical="center"/>
    </xf>
  </cellStyleXfs>
  <cellXfs count="60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" xfId="0" applyBorder="1"/>
    <xf numFmtId="0" fontId="1" fillId="2" borderId="2" xfId="0" applyFont="1" applyFill="1" applyBorder="1" applyAlignment="1">
      <alignment horizontal="right"/>
    </xf>
    <xf numFmtId="0" fontId="2" fillId="0" borderId="2" xfId="0" applyFont="1" applyBorder="1"/>
    <xf numFmtId="0" fontId="0" fillId="0" borderId="2" xfId="0" applyBorder="1" applyAlignment="1">
      <alignment horizontal="right"/>
    </xf>
    <xf numFmtId="0" fontId="1" fillId="3" borderId="0" xfId="0" applyFont="1" applyFill="1" applyBorder="1" applyAlignment="1">
      <alignment horizontal="right"/>
    </xf>
    <xf numFmtId="0" fontId="2" fillId="0" borderId="0" xfId="0" applyFont="1" applyBorder="1"/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0" xfId="0" applyFont="1"/>
    <xf numFmtId="0" fontId="5" fillId="3" borderId="0" xfId="0" applyFont="1" applyFill="1" applyBorder="1" applyAlignment="1">
      <alignment horizontal="left"/>
    </xf>
    <xf numFmtId="0" fontId="6" fillId="3" borderId="0" xfId="0" applyFont="1" applyFill="1" applyBorder="1"/>
    <xf numFmtId="0" fontId="6" fillId="3" borderId="0" xfId="0" applyFont="1" applyFill="1" applyBorder="1" applyAlignment="1">
      <alignment horizontal="right"/>
    </xf>
    <xf numFmtId="0" fontId="6" fillId="0" borderId="0" xfId="0" applyFont="1" applyFill="1" applyBorder="1"/>
    <xf numFmtId="0" fontId="0" fillId="3" borderId="0" xfId="0" applyFill="1" applyBorder="1"/>
    <xf numFmtId="0" fontId="7" fillId="0" borderId="3" xfId="0" applyFont="1" applyBorder="1" applyAlignment="1">
      <alignment horizontal="right"/>
    </xf>
    <xf numFmtId="0" fontId="8" fillId="0" borderId="2" xfId="0" applyFont="1" applyBorder="1"/>
    <xf numFmtId="0" fontId="9" fillId="0" borderId="2" xfId="0" applyFont="1" applyBorder="1" applyAlignment="1">
      <alignment horizontal="left"/>
    </xf>
    <xf numFmtId="0" fontId="10" fillId="0" borderId="6" xfId="0" applyFont="1" applyBorder="1" applyAlignment="1">
      <alignment horizontal="left" indent="1"/>
    </xf>
    <xf numFmtId="0" fontId="11" fillId="0" borderId="6" xfId="0" applyFont="1" applyBorder="1" applyAlignment="1">
      <alignment horizontal="left" indent="1"/>
    </xf>
    <xf numFmtId="164" fontId="10" fillId="0" borderId="7" xfId="0" applyNumberFormat="1" applyFont="1" applyBorder="1" applyAlignment="1">
      <alignment horizontal="right"/>
    </xf>
    <xf numFmtId="164" fontId="10" fillId="0" borderId="8" xfId="0" applyNumberFormat="1" applyFont="1" applyBorder="1" applyAlignment="1">
      <alignment horizontal="right"/>
    </xf>
    <xf numFmtId="0" fontId="0" fillId="0" borderId="9" xfId="0" applyBorder="1"/>
    <xf numFmtId="0" fontId="10" fillId="0" borderId="0" xfId="0" applyFont="1" applyFill="1" applyBorder="1" applyAlignment="1">
      <alignment horizontal="left" indent="1"/>
    </xf>
    <xf numFmtId="164" fontId="10" fillId="0" borderId="0" xfId="0" applyNumberFormat="1" applyFont="1" applyFill="1" applyBorder="1" applyAlignment="1">
      <alignment horizontal="right"/>
    </xf>
    <xf numFmtId="0" fontId="12" fillId="0" borderId="10" xfId="0" applyFont="1" applyBorder="1"/>
    <xf numFmtId="0" fontId="11" fillId="0" borderId="10" xfId="0" applyFont="1" applyBorder="1" applyAlignment="1">
      <alignment horizontal="left"/>
    </xf>
    <xf numFmtId="164" fontId="11" fillId="0" borderId="11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0" fontId="11" fillId="0" borderId="10" xfId="0" applyFont="1" applyBorder="1" applyAlignment="1"/>
    <xf numFmtId="0" fontId="13" fillId="0" borderId="10" xfId="0" applyFont="1" applyBorder="1" applyAlignment="1"/>
    <xf numFmtId="0" fontId="11" fillId="0" borderId="10" xfId="0" applyFont="1" applyBorder="1" applyAlignment="1">
      <alignment horizontal="left" indent="1"/>
    </xf>
    <xf numFmtId="164" fontId="12" fillId="0" borderId="11" xfId="0" applyNumberFormat="1" applyFont="1" applyBorder="1" applyAlignment="1">
      <alignment horizontal="right"/>
    </xf>
    <xf numFmtId="164" fontId="12" fillId="0" borderId="12" xfId="0" applyNumberFormat="1" applyFont="1" applyBorder="1" applyAlignment="1">
      <alignment horizontal="right"/>
    </xf>
    <xf numFmtId="0" fontId="14" fillId="0" borderId="13" xfId="0" applyFont="1" applyBorder="1"/>
    <xf numFmtId="164" fontId="14" fillId="0" borderId="14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horizontal="right"/>
    </xf>
    <xf numFmtId="0" fontId="15" fillId="0" borderId="0" xfId="0" applyFont="1" applyFill="1" applyBorder="1"/>
    <xf numFmtId="0" fontId="15" fillId="0" borderId="13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16" fillId="0" borderId="16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Alignment="1">
      <alignment horizontal="left"/>
    </xf>
    <xf numFmtId="3" fontId="16" fillId="0" borderId="5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 indent="1"/>
    </xf>
    <xf numFmtId="164" fontId="10" fillId="0" borderId="0" xfId="0" applyNumberFormat="1" applyFont="1" applyBorder="1" applyAlignment="1">
      <alignment horizontal="right"/>
    </xf>
    <xf numFmtId="0" fontId="11" fillId="0" borderId="10" xfId="0" applyFont="1" applyBorder="1" applyAlignment="1">
      <alignment horizontal="left" wrapText="1"/>
    </xf>
    <xf numFmtId="0" fontId="18" fillId="0" borderId="0" xfId="0" applyFont="1" applyAlignment="1">
      <alignment horizontal="left" vertical="top" wrapText="1"/>
    </xf>
    <xf numFmtId="0" fontId="10" fillId="0" borderId="4" xfId="0" applyFont="1" applyBorder="1" applyAlignment="1">
      <alignment horizontal="right" vertical="center"/>
    </xf>
    <xf numFmtId="0" fontId="10" fillId="0" borderId="5" xfId="0" applyFont="1" applyBorder="1" applyAlignment="1">
      <alignment horizontal="right" wrapText="1"/>
    </xf>
  </cellXfs>
  <cellStyles count="3">
    <cellStyle name="ale" xfId="1"/>
    <cellStyle name="MIOSTILE" xfId="2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IU92"/>
  <sheetViews>
    <sheetView showGridLines="0" tabSelected="1" workbookViewId="0">
      <selection activeCell="H12" sqref="H12"/>
    </sheetView>
  </sheetViews>
  <sheetFormatPr defaultColWidth="11" defaultRowHeight="12.6"/>
  <cols>
    <col min="1" max="1" width="2.6328125" style="45" customWidth="1"/>
    <col min="2" max="2" width="1.90625" customWidth="1"/>
    <col min="3" max="3" width="56.1796875" customWidth="1"/>
    <col min="4" max="4" width="9.6328125" style="46" customWidth="1"/>
    <col min="5" max="35" width="11" style="4"/>
  </cols>
  <sheetData>
    <row r="1" spans="1:255" s="5" customFormat="1">
      <c r="A1" s="1"/>
      <c r="B1" s="2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255" ht="20.399999999999999">
      <c r="A2" s="6" t="s">
        <v>0</v>
      </c>
      <c r="B2" s="7" t="s">
        <v>39</v>
      </c>
      <c r="C2" s="8"/>
      <c r="D2" s="8"/>
      <c r="E2" s="8"/>
    </row>
    <row r="3" spans="1:255" ht="20.399999999999999">
      <c r="A3" s="9"/>
      <c r="B3" s="10">
        <v>2</v>
      </c>
      <c r="C3" s="3"/>
      <c r="D3" s="3"/>
    </row>
    <row r="4" spans="1:255" s="15" customFormat="1">
      <c r="A4" s="11" t="s">
        <v>35</v>
      </c>
      <c r="B4" s="12"/>
      <c r="C4" s="12"/>
      <c r="D4" s="13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</row>
    <row r="5" spans="1:255" s="20" customFormat="1" ht="3" customHeight="1">
      <c r="A5" s="16"/>
      <c r="B5" s="17"/>
      <c r="C5" s="17"/>
      <c r="D5" s="18"/>
      <c r="E5" s="19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6" spans="1:255" s="20" customFormat="1" ht="3" customHeight="1">
      <c r="A6" s="16"/>
      <c r="B6" s="17"/>
      <c r="C6" s="17"/>
      <c r="D6" s="21" t="s">
        <v>1</v>
      </c>
      <c r="E6" s="18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255" ht="13.2">
      <c r="A7" s="22"/>
      <c r="B7" s="23" t="s">
        <v>2</v>
      </c>
      <c r="C7" s="23"/>
      <c r="D7" s="58" t="s">
        <v>40</v>
      </c>
      <c r="E7" s="59" t="s">
        <v>36</v>
      </c>
    </row>
    <row r="8" spans="1:255" s="28" customFormat="1" ht="13.2">
      <c r="A8" s="24" t="s">
        <v>44</v>
      </c>
      <c r="B8" s="24"/>
      <c r="C8" s="25"/>
      <c r="D8" s="26">
        <f>+E45</f>
        <v>99347</v>
      </c>
      <c r="E8" s="27">
        <v>42511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255" ht="13.2">
      <c r="A9" s="24" t="s">
        <v>3</v>
      </c>
      <c r="B9" s="24"/>
      <c r="C9" s="24"/>
      <c r="D9" s="26">
        <v>243499</v>
      </c>
      <c r="E9" s="27">
        <v>164916</v>
      </c>
      <c r="F9" s="29"/>
      <c r="G9" s="29"/>
      <c r="H9" s="30"/>
      <c r="I9" s="30"/>
      <c r="J9" s="29"/>
      <c r="K9" s="29"/>
      <c r="L9" s="29"/>
      <c r="M9" s="30"/>
      <c r="N9" s="30"/>
      <c r="O9" s="29"/>
      <c r="P9" s="29"/>
      <c r="Q9" s="29"/>
      <c r="R9" s="30"/>
      <c r="S9" s="30"/>
      <c r="T9" s="29"/>
      <c r="U9" s="29"/>
      <c r="V9" s="29"/>
      <c r="W9" s="30"/>
      <c r="X9" s="30"/>
      <c r="Y9" s="29"/>
      <c r="Z9" s="29"/>
      <c r="AA9" s="29"/>
      <c r="AB9" s="30"/>
      <c r="AC9" s="30"/>
      <c r="AD9" s="29"/>
      <c r="AE9" s="29"/>
      <c r="AF9" s="29"/>
      <c r="AG9" s="30"/>
      <c r="AH9" s="30"/>
      <c r="AI9" s="29"/>
      <c r="AJ9" s="24"/>
      <c r="AK9" s="24"/>
      <c r="AL9" s="26"/>
      <c r="AM9" s="27"/>
      <c r="AN9" s="24"/>
      <c r="AO9" s="24"/>
      <c r="AP9" s="24"/>
      <c r="AQ9" s="26"/>
      <c r="AR9" s="27"/>
      <c r="AS9" s="24"/>
      <c r="AT9" s="24"/>
      <c r="AU9" s="24"/>
      <c r="AV9" s="26"/>
      <c r="AW9" s="27"/>
      <c r="AX9" s="24"/>
      <c r="AY9" s="24"/>
      <c r="AZ9" s="24"/>
      <c r="BA9" s="26"/>
      <c r="BB9" s="27"/>
      <c r="BC9" s="24"/>
      <c r="BD9" s="24"/>
      <c r="BE9" s="24"/>
      <c r="BF9" s="26"/>
      <c r="BG9" s="27"/>
      <c r="BH9" s="24"/>
      <c r="BI9" s="24"/>
      <c r="BJ9" s="24"/>
      <c r="BK9" s="26"/>
      <c r="BL9" s="27"/>
      <c r="BM9" s="24"/>
      <c r="BN9" s="24"/>
      <c r="BO9" s="24"/>
      <c r="BP9" s="26"/>
      <c r="BQ9" s="27"/>
      <c r="BR9" s="24"/>
      <c r="BS9" s="24"/>
      <c r="BT9" s="24"/>
      <c r="BU9" s="26"/>
      <c r="BV9" s="27"/>
      <c r="BW9" s="24"/>
      <c r="BX9" s="24"/>
      <c r="BY9" s="24"/>
      <c r="BZ9" s="26"/>
      <c r="CA9" s="27"/>
      <c r="CB9" s="24"/>
      <c r="CC9" s="24"/>
      <c r="CD9" s="24"/>
      <c r="CE9" s="26"/>
      <c r="CF9" s="27"/>
      <c r="CG9" s="24"/>
      <c r="CH9" s="24"/>
      <c r="CI9" s="24"/>
      <c r="CJ9" s="26"/>
      <c r="CK9" s="27"/>
      <c r="CL9" s="24"/>
      <c r="CM9" s="24"/>
      <c r="CN9" s="24"/>
      <c r="CO9" s="26"/>
      <c r="CP9" s="27"/>
      <c r="CQ9" s="24"/>
      <c r="CR9" s="24"/>
      <c r="CS9" s="24"/>
      <c r="CT9" s="26"/>
      <c r="CU9" s="27"/>
      <c r="CV9" s="24"/>
      <c r="CW9" s="24"/>
      <c r="CX9" s="24"/>
      <c r="CY9" s="26"/>
      <c r="CZ9" s="27"/>
      <c r="DA9" s="24"/>
      <c r="DB9" s="24"/>
      <c r="DC9" s="24"/>
      <c r="DD9" s="26"/>
      <c r="DE9" s="27"/>
      <c r="DF9" s="24"/>
      <c r="DG9" s="24"/>
      <c r="DH9" s="24"/>
      <c r="DI9" s="26"/>
      <c r="DJ9" s="27"/>
      <c r="DK9" s="24"/>
      <c r="DL9" s="24"/>
      <c r="DM9" s="24"/>
      <c r="DN9" s="26"/>
      <c r="DO9" s="27"/>
      <c r="DP9" s="24"/>
      <c r="DQ9" s="24"/>
      <c r="DR9" s="24"/>
      <c r="DS9" s="26"/>
      <c r="DT9" s="27"/>
      <c r="DU9" s="24"/>
      <c r="DV9" s="24"/>
      <c r="DW9" s="24"/>
      <c r="DX9" s="26"/>
      <c r="DY9" s="27"/>
      <c r="DZ9" s="24"/>
      <c r="EA9" s="24"/>
      <c r="EB9" s="24"/>
      <c r="EC9" s="26"/>
      <c r="ED9" s="27"/>
      <c r="EE9" s="24"/>
      <c r="EF9" s="24"/>
      <c r="EG9" s="24"/>
      <c r="EH9" s="26"/>
      <c r="EI9" s="27"/>
      <c r="EJ9" s="24"/>
      <c r="EK9" s="24"/>
      <c r="EL9" s="24"/>
      <c r="EM9" s="26"/>
      <c r="EN9" s="27"/>
      <c r="EO9" s="24"/>
      <c r="EP9" s="24"/>
      <c r="EQ9" s="24"/>
      <c r="ER9" s="26"/>
      <c r="ES9" s="27"/>
      <c r="ET9" s="24"/>
      <c r="EU9" s="24"/>
      <c r="EV9" s="24"/>
      <c r="EW9" s="26"/>
      <c r="EX9" s="27"/>
      <c r="EY9" s="24"/>
      <c r="EZ9" s="24"/>
      <c r="FA9" s="24"/>
      <c r="FB9" s="26"/>
      <c r="FC9" s="27"/>
      <c r="FD9" s="24"/>
      <c r="FE9" s="24"/>
      <c r="FF9" s="24"/>
      <c r="FG9" s="26"/>
      <c r="FH9" s="27"/>
      <c r="FI9" s="24"/>
      <c r="FJ9" s="24"/>
      <c r="FK9" s="24"/>
      <c r="FL9" s="26"/>
      <c r="FM9" s="27"/>
      <c r="FN9" s="24"/>
      <c r="FO9" s="24"/>
      <c r="FP9" s="24"/>
      <c r="FQ9" s="26"/>
      <c r="FR9" s="27"/>
      <c r="FS9" s="24"/>
      <c r="FT9" s="24"/>
      <c r="FU9" s="24"/>
      <c r="FV9" s="26"/>
      <c r="FW9" s="27"/>
      <c r="FX9" s="24"/>
      <c r="FY9" s="24"/>
      <c r="FZ9" s="24"/>
      <c r="GA9" s="26"/>
      <c r="GB9" s="27"/>
      <c r="GC9" s="24"/>
      <c r="GD9" s="24"/>
      <c r="GE9" s="24"/>
      <c r="GF9" s="26"/>
      <c r="GG9" s="27"/>
      <c r="GH9" s="24"/>
      <c r="GI9" s="24"/>
      <c r="GJ9" s="24"/>
      <c r="GK9" s="26"/>
      <c r="GL9" s="27"/>
      <c r="GM9" s="24"/>
      <c r="GN9" s="24"/>
      <c r="GO9" s="24"/>
      <c r="GP9" s="26"/>
      <c r="GQ9" s="27"/>
      <c r="GR9" s="24"/>
      <c r="GS9" s="24"/>
      <c r="GT9" s="24"/>
      <c r="GU9" s="26"/>
      <c r="GV9" s="27"/>
      <c r="GW9" s="24"/>
      <c r="GX9" s="24"/>
      <c r="GY9" s="24"/>
      <c r="GZ9" s="26"/>
      <c r="HA9" s="27"/>
      <c r="HB9" s="24"/>
      <c r="HC9" s="24"/>
      <c r="HD9" s="24"/>
      <c r="HE9" s="26"/>
      <c r="HF9" s="27"/>
      <c r="HG9" s="24"/>
      <c r="HH9" s="24"/>
      <c r="HI9" s="24"/>
      <c r="HJ9" s="26"/>
      <c r="HK9" s="27"/>
      <c r="HL9" s="24"/>
      <c r="HM9" s="24"/>
      <c r="HN9" s="24"/>
      <c r="HO9" s="26"/>
      <c r="HP9" s="27"/>
      <c r="HQ9" s="24"/>
      <c r="HR9" s="24"/>
      <c r="HS9" s="24"/>
      <c r="HT9" s="26"/>
      <c r="HU9" s="27"/>
      <c r="HV9" s="24"/>
      <c r="HW9" s="24"/>
      <c r="HX9" s="24"/>
      <c r="HY9" s="26"/>
      <c r="HZ9" s="27"/>
      <c r="IA9" s="24"/>
      <c r="IB9" s="24"/>
      <c r="IC9" s="24"/>
      <c r="ID9" s="26"/>
      <c r="IE9" s="27"/>
      <c r="IF9" s="24"/>
      <c r="IG9" s="24"/>
      <c r="IH9" s="24"/>
      <c r="II9" s="26"/>
      <c r="IJ9" s="27"/>
      <c r="IK9" s="24"/>
      <c r="IL9" s="24"/>
      <c r="IM9" s="24"/>
      <c r="IN9" s="26"/>
      <c r="IO9" s="27"/>
      <c r="IP9" s="24"/>
      <c r="IQ9" s="24"/>
      <c r="IR9" s="24"/>
      <c r="IS9" s="26"/>
      <c r="IT9" s="27"/>
      <c r="IU9" s="24"/>
    </row>
    <row r="10" spans="1:255">
      <c r="A10" s="31"/>
      <c r="B10" s="31"/>
      <c r="C10" s="32" t="s">
        <v>4</v>
      </c>
      <c r="D10" s="33">
        <v>108637</v>
      </c>
      <c r="E10" s="34">
        <v>101351</v>
      </c>
    </row>
    <row r="11" spans="1:255">
      <c r="A11" s="31"/>
      <c r="B11" s="31"/>
      <c r="C11" s="32" t="s">
        <v>5</v>
      </c>
      <c r="D11" s="33">
        <v>-674</v>
      </c>
      <c r="E11" s="34">
        <v>284</v>
      </c>
    </row>
    <row r="12" spans="1:255">
      <c r="A12" s="31"/>
      <c r="B12" s="31"/>
      <c r="C12" s="32" t="s">
        <v>41</v>
      </c>
      <c r="D12" s="33">
        <v>2611</v>
      </c>
      <c r="E12" s="34">
        <v>-6563</v>
      </c>
    </row>
    <row r="13" spans="1:255">
      <c r="A13" s="31"/>
      <c r="B13" s="31"/>
      <c r="C13" s="32" t="s">
        <v>6</v>
      </c>
      <c r="D13" s="33">
        <v>789</v>
      </c>
      <c r="E13" s="34">
        <v>967</v>
      </c>
    </row>
    <row r="14" spans="1:255">
      <c r="A14" s="31"/>
      <c r="B14" s="31"/>
      <c r="C14" s="32" t="s">
        <v>7</v>
      </c>
      <c r="D14" s="33">
        <v>802</v>
      </c>
      <c r="E14" s="34">
        <v>1374</v>
      </c>
    </row>
    <row r="15" spans="1:255">
      <c r="A15" s="31"/>
      <c r="B15" s="31"/>
      <c r="C15" s="32" t="s">
        <v>8</v>
      </c>
      <c r="D15" s="33">
        <v>13612</v>
      </c>
      <c r="E15" s="34">
        <v>9650</v>
      </c>
    </row>
    <row r="16" spans="1:255" ht="13.2">
      <c r="A16" s="24" t="s">
        <v>9</v>
      </c>
      <c r="B16" s="24"/>
      <c r="C16" s="24"/>
      <c r="D16" s="26">
        <f>SUM(D9:D15)</f>
        <v>369276</v>
      </c>
      <c r="E16" s="27">
        <v>271979</v>
      </c>
      <c r="F16" s="29"/>
      <c r="G16" s="29"/>
      <c r="H16" s="30"/>
      <c r="I16" s="30"/>
      <c r="J16" s="29"/>
      <c r="K16" s="29"/>
      <c r="L16" s="29"/>
      <c r="M16" s="30"/>
      <c r="N16" s="30"/>
      <c r="O16" s="29"/>
      <c r="P16" s="29"/>
      <c r="Q16" s="29"/>
      <c r="R16" s="30"/>
      <c r="S16" s="30"/>
      <c r="T16" s="29"/>
      <c r="U16" s="29"/>
      <c r="V16" s="29"/>
      <c r="W16" s="30"/>
      <c r="X16" s="30"/>
      <c r="Y16" s="29"/>
      <c r="Z16" s="29"/>
      <c r="AA16" s="29"/>
      <c r="AB16" s="30"/>
      <c r="AC16" s="30"/>
      <c r="AD16" s="29"/>
      <c r="AE16" s="29"/>
      <c r="AF16" s="29"/>
      <c r="AG16" s="30"/>
      <c r="AH16" s="30"/>
      <c r="AI16" s="29"/>
      <c r="AJ16" s="24"/>
      <c r="AK16" s="24"/>
      <c r="AL16" s="26"/>
      <c r="AM16" s="27"/>
      <c r="AN16" s="24"/>
      <c r="AO16" s="24"/>
      <c r="AP16" s="24"/>
      <c r="AQ16" s="26"/>
      <c r="AR16" s="27"/>
      <c r="AS16" s="24"/>
      <c r="AT16" s="24"/>
      <c r="AU16" s="24"/>
      <c r="AV16" s="26"/>
      <c r="AW16" s="27"/>
      <c r="AX16" s="24"/>
      <c r="AY16" s="24"/>
      <c r="AZ16" s="24"/>
      <c r="BA16" s="26"/>
      <c r="BB16" s="27"/>
      <c r="BC16" s="24"/>
      <c r="BD16" s="24"/>
      <c r="BE16" s="24"/>
      <c r="BF16" s="26"/>
      <c r="BG16" s="27"/>
      <c r="BH16" s="24"/>
      <c r="BI16" s="24"/>
      <c r="BJ16" s="24"/>
      <c r="BK16" s="26"/>
      <c r="BL16" s="27"/>
      <c r="BM16" s="24"/>
      <c r="BN16" s="24"/>
      <c r="BO16" s="24"/>
      <c r="BP16" s="26"/>
      <c r="BQ16" s="27"/>
      <c r="BR16" s="24"/>
      <c r="BS16" s="24"/>
      <c r="BT16" s="24"/>
      <c r="BU16" s="26"/>
      <c r="BV16" s="27"/>
      <c r="BW16" s="24"/>
      <c r="BX16" s="24"/>
      <c r="BY16" s="24"/>
      <c r="BZ16" s="26"/>
      <c r="CA16" s="27"/>
      <c r="CB16" s="24"/>
      <c r="CC16" s="24"/>
      <c r="CD16" s="24"/>
      <c r="CE16" s="26"/>
      <c r="CF16" s="27"/>
      <c r="CG16" s="24"/>
      <c r="CH16" s="24"/>
      <c r="CI16" s="24"/>
      <c r="CJ16" s="26"/>
      <c r="CK16" s="27"/>
      <c r="CL16" s="24"/>
      <c r="CM16" s="24"/>
      <c r="CN16" s="24"/>
      <c r="CO16" s="26"/>
      <c r="CP16" s="27"/>
      <c r="CQ16" s="24"/>
      <c r="CR16" s="24"/>
      <c r="CS16" s="24"/>
      <c r="CT16" s="26"/>
      <c r="CU16" s="27"/>
      <c r="CV16" s="24"/>
      <c r="CW16" s="24"/>
      <c r="CX16" s="24"/>
      <c r="CY16" s="26"/>
      <c r="CZ16" s="27"/>
      <c r="DA16" s="24"/>
      <c r="DB16" s="24"/>
      <c r="DC16" s="24"/>
      <c r="DD16" s="26"/>
      <c r="DE16" s="27"/>
      <c r="DF16" s="24"/>
      <c r="DG16" s="24"/>
      <c r="DH16" s="24"/>
      <c r="DI16" s="26"/>
      <c r="DJ16" s="27"/>
      <c r="DK16" s="24"/>
      <c r="DL16" s="24"/>
      <c r="DM16" s="24"/>
      <c r="DN16" s="26"/>
      <c r="DO16" s="27"/>
      <c r="DP16" s="24"/>
      <c r="DQ16" s="24"/>
      <c r="DR16" s="24"/>
      <c r="DS16" s="26"/>
      <c r="DT16" s="27"/>
      <c r="DU16" s="24"/>
      <c r="DV16" s="24"/>
      <c r="DW16" s="24"/>
      <c r="DX16" s="26"/>
      <c r="DY16" s="27"/>
      <c r="DZ16" s="24"/>
      <c r="EA16" s="24"/>
      <c r="EB16" s="24"/>
      <c r="EC16" s="26"/>
      <c r="ED16" s="27"/>
      <c r="EE16" s="24"/>
      <c r="EF16" s="24"/>
      <c r="EG16" s="24"/>
      <c r="EH16" s="26"/>
      <c r="EI16" s="27"/>
      <c r="EJ16" s="24"/>
      <c r="EK16" s="24"/>
      <c r="EL16" s="24"/>
      <c r="EM16" s="26"/>
      <c r="EN16" s="27"/>
      <c r="EO16" s="24"/>
      <c r="EP16" s="24"/>
      <c r="EQ16" s="24"/>
      <c r="ER16" s="26"/>
      <c r="ES16" s="27"/>
      <c r="ET16" s="24"/>
      <c r="EU16" s="24"/>
      <c r="EV16" s="24"/>
      <c r="EW16" s="26"/>
      <c r="EX16" s="27"/>
      <c r="EY16" s="24"/>
      <c r="EZ16" s="24"/>
      <c r="FA16" s="24"/>
      <c r="FB16" s="26"/>
      <c r="FC16" s="27"/>
      <c r="FD16" s="24"/>
      <c r="FE16" s="24"/>
      <c r="FF16" s="24"/>
      <c r="FG16" s="26"/>
      <c r="FH16" s="27"/>
      <c r="FI16" s="24"/>
      <c r="FJ16" s="24"/>
      <c r="FK16" s="24"/>
      <c r="FL16" s="26"/>
      <c r="FM16" s="27"/>
      <c r="FN16" s="24"/>
      <c r="FO16" s="24"/>
      <c r="FP16" s="24"/>
      <c r="FQ16" s="26"/>
      <c r="FR16" s="27"/>
      <c r="FS16" s="24"/>
      <c r="FT16" s="24"/>
      <c r="FU16" s="24"/>
      <c r="FV16" s="26"/>
      <c r="FW16" s="27"/>
      <c r="FX16" s="24"/>
      <c r="FY16" s="24"/>
      <c r="FZ16" s="24"/>
      <c r="GA16" s="26"/>
      <c r="GB16" s="27"/>
      <c r="GC16" s="24"/>
      <c r="GD16" s="24"/>
      <c r="GE16" s="24"/>
      <c r="GF16" s="26"/>
      <c r="GG16" s="27"/>
      <c r="GH16" s="24"/>
      <c r="GI16" s="24"/>
      <c r="GJ16" s="24"/>
      <c r="GK16" s="26"/>
      <c r="GL16" s="27"/>
      <c r="GM16" s="24"/>
      <c r="GN16" s="24"/>
      <c r="GO16" s="24"/>
      <c r="GP16" s="26"/>
      <c r="GQ16" s="27"/>
      <c r="GR16" s="24"/>
      <c r="GS16" s="24"/>
      <c r="GT16" s="24"/>
      <c r="GU16" s="26"/>
      <c r="GV16" s="27"/>
      <c r="GW16" s="24"/>
      <c r="GX16" s="24"/>
      <c r="GY16" s="24"/>
      <c r="GZ16" s="26"/>
      <c r="HA16" s="27"/>
      <c r="HB16" s="24"/>
      <c r="HC16" s="24"/>
      <c r="HD16" s="24"/>
      <c r="HE16" s="26"/>
      <c r="HF16" s="27"/>
      <c r="HG16" s="24"/>
      <c r="HH16" s="24"/>
      <c r="HI16" s="24"/>
      <c r="HJ16" s="26"/>
      <c r="HK16" s="27"/>
      <c r="HL16" s="24"/>
      <c r="HM16" s="24"/>
      <c r="HN16" s="24"/>
      <c r="HO16" s="26"/>
      <c r="HP16" s="27"/>
      <c r="HQ16" s="24"/>
      <c r="HR16" s="24"/>
      <c r="HS16" s="24"/>
      <c r="HT16" s="26"/>
      <c r="HU16" s="27"/>
      <c r="HV16" s="24"/>
      <c r="HW16" s="24"/>
      <c r="HX16" s="24"/>
      <c r="HY16" s="26"/>
      <c r="HZ16" s="27"/>
      <c r="IA16" s="24"/>
      <c r="IB16" s="24"/>
      <c r="IC16" s="24"/>
      <c r="ID16" s="26"/>
      <c r="IE16" s="27"/>
      <c r="IF16" s="24"/>
      <c r="IG16" s="24"/>
      <c r="IH16" s="24"/>
      <c r="II16" s="26"/>
      <c r="IJ16" s="27"/>
      <c r="IK16" s="24"/>
      <c r="IL16" s="24"/>
      <c r="IM16" s="24"/>
      <c r="IN16" s="26"/>
      <c r="IO16" s="27"/>
      <c r="IP16" s="24"/>
      <c r="IQ16" s="24"/>
      <c r="IR16" s="24"/>
      <c r="IS16" s="26"/>
      <c r="IT16" s="27"/>
      <c r="IU16" s="24"/>
    </row>
    <row r="17" spans="1:255">
      <c r="A17" s="31"/>
      <c r="B17" s="31"/>
      <c r="C17" s="35" t="s">
        <v>10</v>
      </c>
      <c r="D17" s="33">
        <v>-61186</v>
      </c>
      <c r="E17" s="34">
        <v>-32515</v>
      </c>
    </row>
    <row r="18" spans="1:255">
      <c r="A18" s="31"/>
      <c r="B18" s="31"/>
      <c r="C18" s="35" t="s">
        <v>11</v>
      </c>
      <c r="D18" s="33">
        <v>-2591</v>
      </c>
      <c r="E18" s="34">
        <v>-3733</v>
      </c>
    </row>
    <row r="19" spans="1:255">
      <c r="A19" s="31"/>
      <c r="B19" s="31"/>
      <c r="C19" s="36" t="s">
        <v>12</v>
      </c>
      <c r="D19" s="33"/>
      <c r="E19" s="34"/>
    </row>
    <row r="20" spans="1:255">
      <c r="A20" s="31"/>
      <c r="B20" s="31"/>
      <c r="C20" s="37" t="s">
        <v>13</v>
      </c>
      <c r="D20" s="33">
        <v>-27502</v>
      </c>
      <c r="E20" s="34">
        <v>-26093</v>
      </c>
    </row>
    <row r="21" spans="1:255">
      <c r="A21" s="31"/>
      <c r="B21" s="31"/>
      <c r="C21" s="37" t="s">
        <v>14</v>
      </c>
      <c r="D21" s="33">
        <v>-389</v>
      </c>
      <c r="E21" s="34">
        <v>-964</v>
      </c>
    </row>
    <row r="22" spans="1:255">
      <c r="A22" s="31"/>
      <c r="B22" s="31"/>
      <c r="C22" s="37" t="s">
        <v>15</v>
      </c>
      <c r="D22" s="33">
        <v>-37021</v>
      </c>
      <c r="E22" s="34">
        <v>-36938</v>
      </c>
    </row>
    <row r="23" spans="1:255">
      <c r="A23" s="31"/>
      <c r="B23" s="31"/>
      <c r="C23" s="37" t="s">
        <v>16</v>
      </c>
      <c r="D23" s="33">
        <v>1150</v>
      </c>
      <c r="E23" s="34">
        <v>4544</v>
      </c>
    </row>
    <row r="24" spans="1:255">
      <c r="A24" s="31"/>
      <c r="B24" s="31"/>
      <c r="C24" s="36" t="s">
        <v>17</v>
      </c>
      <c r="D24" s="33"/>
      <c r="E24" s="34"/>
    </row>
    <row r="25" spans="1:255">
      <c r="A25" s="31"/>
      <c r="B25" s="31"/>
      <c r="C25" s="37" t="s">
        <v>18</v>
      </c>
      <c r="D25" s="33">
        <v>54207</v>
      </c>
      <c r="E25" s="34">
        <v>7392</v>
      </c>
    </row>
    <row r="26" spans="1:255">
      <c r="A26" s="31"/>
      <c r="B26" s="31"/>
      <c r="C26" s="37" t="s">
        <v>19</v>
      </c>
      <c r="D26" s="33">
        <v>12788</v>
      </c>
      <c r="E26" s="34">
        <v>17025</v>
      </c>
    </row>
    <row r="27" spans="1:255">
      <c r="A27" s="31"/>
      <c r="B27" s="31"/>
      <c r="C27" s="35" t="s">
        <v>20</v>
      </c>
      <c r="D27" s="33">
        <v>3550</v>
      </c>
      <c r="E27" s="34">
        <v>11396</v>
      </c>
    </row>
    <row r="28" spans="1:255" ht="13.2">
      <c r="A28" s="24" t="s">
        <v>21</v>
      </c>
      <c r="B28" s="24"/>
      <c r="C28" s="24"/>
      <c r="D28" s="26">
        <f>SUM(D16:D27)</f>
        <v>312282</v>
      </c>
      <c r="E28" s="27">
        <v>212093</v>
      </c>
      <c r="F28" s="29"/>
      <c r="G28" s="29"/>
      <c r="H28" s="30"/>
      <c r="I28" s="30"/>
      <c r="J28" s="29"/>
      <c r="K28" s="29"/>
      <c r="L28" s="29"/>
      <c r="M28" s="30"/>
      <c r="N28" s="30"/>
      <c r="O28" s="29"/>
      <c r="P28" s="29"/>
      <c r="Q28" s="29"/>
      <c r="R28" s="30"/>
      <c r="S28" s="30"/>
      <c r="T28" s="29"/>
      <c r="U28" s="29"/>
      <c r="V28" s="29"/>
      <c r="W28" s="30"/>
      <c r="X28" s="30"/>
      <c r="Y28" s="29"/>
      <c r="Z28" s="29"/>
      <c r="AA28" s="29"/>
      <c r="AB28" s="30"/>
      <c r="AC28" s="30"/>
      <c r="AD28" s="29"/>
      <c r="AE28" s="29"/>
      <c r="AF28" s="29"/>
      <c r="AG28" s="30"/>
      <c r="AH28" s="30"/>
      <c r="AI28" s="29"/>
      <c r="AJ28" s="24"/>
      <c r="AK28" s="24"/>
      <c r="AL28" s="26"/>
      <c r="AM28" s="27"/>
      <c r="AN28" s="24"/>
      <c r="AO28" s="24"/>
      <c r="AP28" s="24"/>
      <c r="AQ28" s="26"/>
      <c r="AR28" s="27"/>
      <c r="AS28" s="24"/>
      <c r="AT28" s="24"/>
      <c r="AU28" s="24"/>
      <c r="AV28" s="26"/>
      <c r="AW28" s="27"/>
      <c r="AX28" s="24"/>
      <c r="AY28" s="24"/>
      <c r="AZ28" s="24"/>
      <c r="BA28" s="26"/>
      <c r="BB28" s="27"/>
      <c r="BC28" s="24"/>
      <c r="BD28" s="24"/>
      <c r="BE28" s="24"/>
      <c r="BF28" s="26"/>
      <c r="BG28" s="27"/>
      <c r="BH28" s="24"/>
      <c r="BI28" s="24"/>
      <c r="BJ28" s="24"/>
      <c r="BK28" s="26"/>
      <c r="BL28" s="27"/>
      <c r="BM28" s="24"/>
      <c r="BN28" s="24"/>
      <c r="BO28" s="24"/>
      <c r="BP28" s="26"/>
      <c r="BQ28" s="27"/>
      <c r="BR28" s="24"/>
      <c r="BS28" s="24"/>
      <c r="BT28" s="24"/>
      <c r="BU28" s="26"/>
      <c r="BV28" s="27"/>
      <c r="BW28" s="24"/>
      <c r="BX28" s="24"/>
      <c r="BY28" s="24"/>
      <c r="BZ28" s="26"/>
      <c r="CA28" s="27"/>
      <c r="CB28" s="24"/>
      <c r="CC28" s="24"/>
      <c r="CD28" s="24"/>
      <c r="CE28" s="26"/>
      <c r="CF28" s="27"/>
      <c r="CG28" s="24"/>
      <c r="CH28" s="24"/>
      <c r="CI28" s="24"/>
      <c r="CJ28" s="26"/>
      <c r="CK28" s="27"/>
      <c r="CL28" s="24"/>
      <c r="CM28" s="24"/>
      <c r="CN28" s="24"/>
      <c r="CO28" s="26"/>
      <c r="CP28" s="27"/>
      <c r="CQ28" s="24"/>
      <c r="CR28" s="24"/>
      <c r="CS28" s="24"/>
      <c r="CT28" s="26"/>
      <c r="CU28" s="27"/>
      <c r="CV28" s="24"/>
      <c r="CW28" s="24"/>
      <c r="CX28" s="24"/>
      <c r="CY28" s="26"/>
      <c r="CZ28" s="27"/>
      <c r="DA28" s="24"/>
      <c r="DB28" s="24"/>
      <c r="DC28" s="24"/>
      <c r="DD28" s="26"/>
      <c r="DE28" s="27"/>
      <c r="DF28" s="24"/>
      <c r="DG28" s="24"/>
      <c r="DH28" s="24"/>
      <c r="DI28" s="26"/>
      <c r="DJ28" s="27"/>
      <c r="DK28" s="24"/>
      <c r="DL28" s="24"/>
      <c r="DM28" s="24"/>
      <c r="DN28" s="26"/>
      <c r="DO28" s="27"/>
      <c r="DP28" s="24"/>
      <c r="DQ28" s="24"/>
      <c r="DR28" s="24"/>
      <c r="DS28" s="26"/>
      <c r="DT28" s="27"/>
      <c r="DU28" s="24"/>
      <c r="DV28" s="24"/>
      <c r="DW28" s="24"/>
      <c r="DX28" s="26"/>
      <c r="DY28" s="27"/>
      <c r="DZ28" s="24"/>
      <c r="EA28" s="24"/>
      <c r="EB28" s="24"/>
      <c r="EC28" s="26"/>
      <c r="ED28" s="27"/>
      <c r="EE28" s="24"/>
      <c r="EF28" s="24"/>
      <c r="EG28" s="24"/>
      <c r="EH28" s="26"/>
      <c r="EI28" s="27"/>
      <c r="EJ28" s="24"/>
      <c r="EK28" s="24"/>
      <c r="EL28" s="24"/>
      <c r="EM28" s="26"/>
      <c r="EN28" s="27"/>
      <c r="EO28" s="24"/>
      <c r="EP28" s="24"/>
      <c r="EQ28" s="24"/>
      <c r="ER28" s="26"/>
      <c r="ES28" s="27"/>
      <c r="ET28" s="24"/>
      <c r="EU28" s="24"/>
      <c r="EV28" s="24"/>
      <c r="EW28" s="26"/>
      <c r="EX28" s="27"/>
      <c r="EY28" s="24"/>
      <c r="EZ28" s="24"/>
      <c r="FA28" s="24"/>
      <c r="FB28" s="26"/>
      <c r="FC28" s="27"/>
      <c r="FD28" s="24"/>
      <c r="FE28" s="24"/>
      <c r="FF28" s="24"/>
      <c r="FG28" s="26"/>
      <c r="FH28" s="27"/>
      <c r="FI28" s="24"/>
      <c r="FJ28" s="24"/>
      <c r="FK28" s="24"/>
      <c r="FL28" s="26"/>
      <c r="FM28" s="27"/>
      <c r="FN28" s="24"/>
      <c r="FO28" s="24"/>
      <c r="FP28" s="24"/>
      <c r="FQ28" s="26"/>
      <c r="FR28" s="27"/>
      <c r="FS28" s="24"/>
      <c r="FT28" s="24"/>
      <c r="FU28" s="24"/>
      <c r="FV28" s="26"/>
      <c r="FW28" s="27"/>
      <c r="FX28" s="24"/>
      <c r="FY28" s="24"/>
      <c r="FZ28" s="24"/>
      <c r="GA28" s="26"/>
      <c r="GB28" s="27"/>
      <c r="GC28" s="24"/>
      <c r="GD28" s="24"/>
      <c r="GE28" s="24"/>
      <c r="GF28" s="26"/>
      <c r="GG28" s="27"/>
      <c r="GH28" s="24"/>
      <c r="GI28" s="24"/>
      <c r="GJ28" s="24"/>
      <c r="GK28" s="26"/>
      <c r="GL28" s="27"/>
      <c r="GM28" s="24"/>
      <c r="GN28" s="24"/>
      <c r="GO28" s="24"/>
      <c r="GP28" s="26"/>
      <c r="GQ28" s="27"/>
      <c r="GR28" s="24"/>
      <c r="GS28" s="24"/>
      <c r="GT28" s="24"/>
      <c r="GU28" s="26"/>
      <c r="GV28" s="27"/>
      <c r="GW28" s="24"/>
      <c r="GX28" s="24"/>
      <c r="GY28" s="24"/>
      <c r="GZ28" s="26"/>
      <c r="HA28" s="27"/>
      <c r="HB28" s="24"/>
      <c r="HC28" s="24"/>
      <c r="HD28" s="24"/>
      <c r="HE28" s="26"/>
      <c r="HF28" s="27"/>
      <c r="HG28" s="24"/>
      <c r="HH28" s="24"/>
      <c r="HI28" s="24"/>
      <c r="HJ28" s="26"/>
      <c r="HK28" s="27"/>
      <c r="HL28" s="24"/>
      <c r="HM28" s="24"/>
      <c r="HN28" s="24"/>
      <c r="HO28" s="26"/>
      <c r="HP28" s="27"/>
      <c r="HQ28" s="24"/>
      <c r="HR28" s="24"/>
      <c r="HS28" s="24"/>
      <c r="HT28" s="26"/>
      <c r="HU28" s="27"/>
      <c r="HV28" s="24"/>
      <c r="HW28" s="24"/>
      <c r="HX28" s="24"/>
      <c r="HY28" s="26"/>
      <c r="HZ28" s="27"/>
      <c r="IA28" s="24"/>
      <c r="IB28" s="24"/>
      <c r="IC28" s="24"/>
      <c r="ID28" s="26"/>
      <c r="IE28" s="27"/>
      <c r="IF28" s="24"/>
      <c r="IG28" s="24"/>
      <c r="IH28" s="24"/>
      <c r="II28" s="26"/>
      <c r="IJ28" s="27"/>
      <c r="IK28" s="24"/>
      <c r="IL28" s="24"/>
      <c r="IM28" s="24"/>
      <c r="IN28" s="26"/>
      <c r="IO28" s="27"/>
      <c r="IP28" s="24"/>
      <c r="IQ28" s="24"/>
      <c r="IR28" s="24"/>
      <c r="IS28" s="26"/>
      <c r="IT28" s="27"/>
      <c r="IU28" s="24"/>
    </row>
    <row r="29" spans="1:255">
      <c r="A29" s="31"/>
      <c r="B29" s="31"/>
      <c r="C29" s="36" t="s">
        <v>22</v>
      </c>
      <c r="D29" s="38"/>
      <c r="E29" s="39"/>
    </row>
    <row r="30" spans="1:255">
      <c r="A30" s="31"/>
      <c r="B30" s="31"/>
      <c r="C30" s="37" t="s">
        <v>23</v>
      </c>
      <c r="D30" s="33">
        <v>-18397</v>
      </c>
      <c r="E30" s="34">
        <v>-17359</v>
      </c>
    </row>
    <row r="31" spans="1:255">
      <c r="A31" s="31"/>
      <c r="B31" s="31"/>
      <c r="C31" s="37" t="s">
        <v>24</v>
      </c>
      <c r="D31" s="33">
        <v>-137511</v>
      </c>
      <c r="E31" s="34">
        <v>-109417</v>
      </c>
    </row>
    <row r="32" spans="1:255">
      <c r="A32" s="31"/>
      <c r="B32" s="31"/>
      <c r="C32" s="37" t="s">
        <v>25</v>
      </c>
      <c r="D32" s="33">
        <v>-209</v>
      </c>
      <c r="E32" s="34">
        <v>0</v>
      </c>
    </row>
    <row r="33" spans="1:255" ht="22.8">
      <c r="A33" s="31"/>
      <c r="B33" s="31"/>
      <c r="C33" s="56" t="s">
        <v>42</v>
      </c>
      <c r="D33" s="33">
        <v>9280</v>
      </c>
      <c r="E33" s="34">
        <v>0</v>
      </c>
    </row>
    <row r="34" spans="1:255">
      <c r="A34" s="31"/>
      <c r="B34" s="31"/>
      <c r="C34" s="35" t="s">
        <v>27</v>
      </c>
      <c r="D34" s="33">
        <v>2481</v>
      </c>
      <c r="E34" s="34">
        <v>3083</v>
      </c>
    </row>
    <row r="35" spans="1:255" ht="13.2">
      <c r="A35" s="24" t="s">
        <v>28</v>
      </c>
      <c r="B35" s="24"/>
      <c r="C35" s="24"/>
      <c r="D35" s="26">
        <f>SUM(D30:D34)</f>
        <v>-144356</v>
      </c>
      <c r="E35" s="27">
        <v>-123693</v>
      </c>
      <c r="F35" s="29"/>
      <c r="G35" s="29"/>
      <c r="H35" s="30"/>
      <c r="I35" s="30"/>
      <c r="J35" s="29"/>
      <c r="K35" s="29"/>
      <c r="L35" s="29"/>
      <c r="M35" s="30"/>
      <c r="N35" s="30"/>
      <c r="O35" s="29"/>
      <c r="P35" s="29"/>
      <c r="Q35" s="29"/>
      <c r="R35" s="30"/>
      <c r="S35" s="30"/>
      <c r="T35" s="29"/>
      <c r="U35" s="29"/>
      <c r="V35" s="29"/>
      <c r="W35" s="30"/>
      <c r="X35" s="30"/>
      <c r="Y35" s="29"/>
      <c r="Z35" s="29"/>
      <c r="AA35" s="29"/>
      <c r="AB35" s="30"/>
      <c r="AC35" s="30"/>
      <c r="AD35" s="29"/>
      <c r="AE35" s="29"/>
      <c r="AF35" s="29"/>
      <c r="AG35" s="30"/>
      <c r="AH35" s="30"/>
      <c r="AI35" s="29"/>
      <c r="AJ35" s="24"/>
      <c r="AK35" s="24"/>
      <c r="AL35" s="26"/>
      <c r="AM35" s="27"/>
      <c r="AN35" s="24"/>
      <c r="AO35" s="24"/>
      <c r="AP35" s="24"/>
      <c r="AQ35" s="26"/>
      <c r="AR35" s="27"/>
      <c r="AS35" s="24"/>
      <c r="AT35" s="24"/>
      <c r="AU35" s="24"/>
      <c r="AV35" s="26"/>
      <c r="AW35" s="27"/>
      <c r="AX35" s="24"/>
      <c r="AY35" s="24"/>
      <c r="AZ35" s="24"/>
      <c r="BA35" s="26"/>
      <c r="BB35" s="27"/>
      <c r="BC35" s="24"/>
      <c r="BD35" s="24"/>
      <c r="BE35" s="24"/>
      <c r="BF35" s="26"/>
      <c r="BG35" s="27"/>
      <c r="BH35" s="24"/>
      <c r="BI35" s="24"/>
      <c r="BJ35" s="24"/>
      <c r="BK35" s="26"/>
      <c r="BL35" s="27"/>
      <c r="BM35" s="24"/>
      <c r="BN35" s="24"/>
      <c r="BO35" s="24"/>
      <c r="BP35" s="26"/>
      <c r="BQ35" s="27"/>
      <c r="BR35" s="24"/>
      <c r="BS35" s="24"/>
      <c r="BT35" s="24"/>
      <c r="BU35" s="26"/>
      <c r="BV35" s="27"/>
      <c r="BW35" s="24"/>
      <c r="BX35" s="24"/>
      <c r="BY35" s="24"/>
      <c r="BZ35" s="26"/>
      <c r="CA35" s="27"/>
      <c r="CB35" s="24"/>
      <c r="CC35" s="24"/>
      <c r="CD35" s="24"/>
      <c r="CE35" s="26"/>
      <c r="CF35" s="27"/>
      <c r="CG35" s="24"/>
      <c r="CH35" s="24"/>
      <c r="CI35" s="24"/>
      <c r="CJ35" s="26"/>
      <c r="CK35" s="27"/>
      <c r="CL35" s="24"/>
      <c r="CM35" s="24"/>
      <c r="CN35" s="24"/>
      <c r="CO35" s="26"/>
      <c r="CP35" s="27"/>
      <c r="CQ35" s="24"/>
      <c r="CR35" s="24"/>
      <c r="CS35" s="24"/>
      <c r="CT35" s="26"/>
      <c r="CU35" s="27"/>
      <c r="CV35" s="24"/>
      <c r="CW35" s="24"/>
      <c r="CX35" s="24"/>
      <c r="CY35" s="26"/>
      <c r="CZ35" s="27"/>
      <c r="DA35" s="24"/>
      <c r="DB35" s="24"/>
      <c r="DC35" s="24"/>
      <c r="DD35" s="26"/>
      <c r="DE35" s="27"/>
      <c r="DF35" s="24"/>
      <c r="DG35" s="24"/>
      <c r="DH35" s="24"/>
      <c r="DI35" s="26"/>
      <c r="DJ35" s="27"/>
      <c r="DK35" s="24"/>
      <c r="DL35" s="24"/>
      <c r="DM35" s="24"/>
      <c r="DN35" s="26"/>
      <c r="DO35" s="27"/>
      <c r="DP35" s="24"/>
      <c r="DQ35" s="24"/>
      <c r="DR35" s="24"/>
      <c r="DS35" s="26"/>
      <c r="DT35" s="27"/>
      <c r="DU35" s="24"/>
      <c r="DV35" s="24"/>
      <c r="DW35" s="24"/>
      <c r="DX35" s="26"/>
      <c r="DY35" s="27"/>
      <c r="DZ35" s="24"/>
      <c r="EA35" s="24"/>
      <c r="EB35" s="24"/>
      <c r="EC35" s="26"/>
      <c r="ED35" s="27"/>
      <c r="EE35" s="24"/>
      <c r="EF35" s="24"/>
      <c r="EG35" s="24"/>
      <c r="EH35" s="26"/>
      <c r="EI35" s="27"/>
      <c r="EJ35" s="24"/>
      <c r="EK35" s="24"/>
      <c r="EL35" s="24"/>
      <c r="EM35" s="26"/>
      <c r="EN35" s="27"/>
      <c r="EO35" s="24"/>
      <c r="EP35" s="24"/>
      <c r="EQ35" s="24"/>
      <c r="ER35" s="26"/>
      <c r="ES35" s="27"/>
      <c r="ET35" s="24"/>
      <c r="EU35" s="24"/>
      <c r="EV35" s="24"/>
      <c r="EW35" s="26"/>
      <c r="EX35" s="27"/>
      <c r="EY35" s="24"/>
      <c r="EZ35" s="24"/>
      <c r="FA35" s="24"/>
      <c r="FB35" s="26"/>
      <c r="FC35" s="27"/>
      <c r="FD35" s="24"/>
      <c r="FE35" s="24"/>
      <c r="FF35" s="24"/>
      <c r="FG35" s="26"/>
      <c r="FH35" s="27"/>
      <c r="FI35" s="24"/>
      <c r="FJ35" s="24"/>
      <c r="FK35" s="24"/>
      <c r="FL35" s="26"/>
      <c r="FM35" s="27"/>
      <c r="FN35" s="24"/>
      <c r="FO35" s="24"/>
      <c r="FP35" s="24"/>
      <c r="FQ35" s="26"/>
      <c r="FR35" s="27"/>
      <c r="FS35" s="24"/>
      <c r="FT35" s="24"/>
      <c r="FU35" s="24"/>
      <c r="FV35" s="26"/>
      <c r="FW35" s="27"/>
      <c r="FX35" s="24"/>
      <c r="FY35" s="24"/>
      <c r="FZ35" s="24"/>
      <c r="GA35" s="26"/>
      <c r="GB35" s="27"/>
      <c r="GC35" s="24"/>
      <c r="GD35" s="24"/>
      <c r="GE35" s="24"/>
      <c r="GF35" s="26"/>
      <c r="GG35" s="27"/>
      <c r="GH35" s="24"/>
      <c r="GI35" s="24"/>
      <c r="GJ35" s="24"/>
      <c r="GK35" s="26"/>
      <c r="GL35" s="27"/>
      <c r="GM35" s="24"/>
      <c r="GN35" s="24"/>
      <c r="GO35" s="24"/>
      <c r="GP35" s="26"/>
      <c r="GQ35" s="27"/>
      <c r="GR35" s="24"/>
      <c r="GS35" s="24"/>
      <c r="GT35" s="24"/>
      <c r="GU35" s="26"/>
      <c r="GV35" s="27"/>
      <c r="GW35" s="24"/>
      <c r="GX35" s="24"/>
      <c r="GY35" s="24"/>
      <c r="GZ35" s="26"/>
      <c r="HA35" s="27"/>
      <c r="HB35" s="24"/>
      <c r="HC35" s="24"/>
      <c r="HD35" s="24"/>
      <c r="HE35" s="26"/>
      <c r="HF35" s="27"/>
      <c r="HG35" s="24"/>
      <c r="HH35" s="24"/>
      <c r="HI35" s="24"/>
      <c r="HJ35" s="26"/>
      <c r="HK35" s="27"/>
      <c r="HL35" s="24"/>
      <c r="HM35" s="24"/>
      <c r="HN35" s="24"/>
      <c r="HO35" s="26"/>
      <c r="HP35" s="27"/>
      <c r="HQ35" s="24"/>
      <c r="HR35" s="24"/>
      <c r="HS35" s="24"/>
      <c r="HT35" s="26"/>
      <c r="HU35" s="27"/>
      <c r="HV35" s="24"/>
      <c r="HW35" s="24"/>
      <c r="HX35" s="24"/>
      <c r="HY35" s="26"/>
      <c r="HZ35" s="27"/>
      <c r="IA35" s="24"/>
      <c r="IB35" s="24"/>
      <c r="IC35" s="24"/>
      <c r="ID35" s="26"/>
      <c r="IE35" s="27"/>
      <c r="IF35" s="24"/>
      <c r="IG35" s="24"/>
      <c r="IH35" s="24"/>
      <c r="II35" s="26"/>
      <c r="IJ35" s="27"/>
      <c r="IK35" s="24"/>
      <c r="IL35" s="24"/>
      <c r="IM35" s="24"/>
      <c r="IN35" s="26"/>
      <c r="IO35" s="27"/>
      <c r="IP35" s="24"/>
      <c r="IQ35" s="24"/>
      <c r="IR35" s="24"/>
      <c r="IS35" s="26"/>
      <c r="IT35" s="27"/>
      <c r="IU35" s="24"/>
    </row>
    <row r="36" spans="1:255">
      <c r="A36" s="31"/>
      <c r="B36" s="31"/>
      <c r="C36" s="35" t="s">
        <v>29</v>
      </c>
      <c r="D36" s="33">
        <v>-52030</v>
      </c>
      <c r="E36" s="34">
        <v>-32519</v>
      </c>
    </row>
    <row r="37" spans="1:255">
      <c r="A37" s="31"/>
      <c r="B37" s="31"/>
      <c r="C37" s="35" t="s">
        <v>26</v>
      </c>
      <c r="D37" s="33">
        <v>0</v>
      </c>
      <c r="E37" s="34">
        <v>640</v>
      </c>
    </row>
    <row r="38" spans="1:255">
      <c r="A38" s="31"/>
      <c r="B38" s="31"/>
      <c r="C38" s="35" t="s">
        <v>38</v>
      </c>
      <c r="D38" s="33">
        <v>0</v>
      </c>
      <c r="E38" s="34">
        <v>1700</v>
      </c>
    </row>
    <row r="39" spans="1:255">
      <c r="A39" s="31"/>
      <c r="B39" s="31"/>
      <c r="C39" s="35" t="s">
        <v>30</v>
      </c>
      <c r="D39" s="33">
        <v>-684</v>
      </c>
      <c r="E39" s="34">
        <v>429</v>
      </c>
    </row>
    <row r="40" spans="1:255">
      <c r="A40" s="31"/>
      <c r="B40" s="31"/>
      <c r="C40" s="35" t="s">
        <v>31</v>
      </c>
      <c r="D40" s="33">
        <v>130002</v>
      </c>
      <c r="E40" s="34">
        <v>112503</v>
      </c>
    </row>
    <row r="41" spans="1:255">
      <c r="A41" s="31"/>
      <c r="B41" s="31"/>
      <c r="C41" s="35" t="s">
        <v>32</v>
      </c>
      <c r="D41" s="33">
        <v>-233657</v>
      </c>
      <c r="E41" s="34">
        <v>-115137</v>
      </c>
    </row>
    <row r="42" spans="1:255" ht="13.2">
      <c r="A42" s="24" t="s">
        <v>33</v>
      </c>
      <c r="B42" s="24"/>
      <c r="C42" s="24"/>
      <c r="D42" s="26">
        <f>SUM(D36:D41)</f>
        <v>-156369</v>
      </c>
      <c r="E42" s="27">
        <v>-32384</v>
      </c>
      <c r="F42" s="29"/>
      <c r="G42" s="29"/>
      <c r="H42" s="30"/>
      <c r="I42" s="30"/>
      <c r="J42" s="29"/>
      <c r="K42" s="29"/>
      <c r="L42" s="29"/>
      <c r="M42" s="30"/>
      <c r="N42" s="30"/>
      <c r="O42" s="29"/>
      <c r="P42" s="29"/>
      <c r="Q42" s="29"/>
      <c r="R42" s="30"/>
      <c r="S42" s="30"/>
      <c r="T42" s="29"/>
      <c r="U42" s="29"/>
      <c r="V42" s="29"/>
      <c r="W42" s="30"/>
      <c r="X42" s="30"/>
      <c r="Y42" s="29"/>
      <c r="Z42" s="29"/>
      <c r="AA42" s="29"/>
      <c r="AB42" s="30"/>
      <c r="AC42" s="30"/>
      <c r="AD42" s="29"/>
      <c r="AE42" s="29"/>
      <c r="AF42" s="29"/>
      <c r="AG42" s="30"/>
      <c r="AH42" s="30"/>
      <c r="AI42" s="29"/>
      <c r="AJ42" s="24"/>
      <c r="AK42" s="24"/>
      <c r="AL42" s="26"/>
      <c r="AM42" s="27"/>
      <c r="AN42" s="24"/>
      <c r="AO42" s="24"/>
      <c r="AP42" s="24"/>
      <c r="AQ42" s="26"/>
      <c r="AR42" s="27"/>
      <c r="AS42" s="24"/>
      <c r="AT42" s="24"/>
      <c r="AU42" s="24"/>
      <c r="AV42" s="26"/>
      <c r="AW42" s="27"/>
      <c r="AX42" s="24"/>
      <c r="AY42" s="24"/>
      <c r="AZ42" s="24"/>
      <c r="BA42" s="26"/>
      <c r="BB42" s="27"/>
      <c r="BC42" s="24"/>
      <c r="BD42" s="24"/>
      <c r="BE42" s="24"/>
      <c r="BF42" s="26"/>
      <c r="BG42" s="27"/>
      <c r="BH42" s="24"/>
      <c r="BI42" s="24"/>
      <c r="BJ42" s="24"/>
      <c r="BK42" s="26"/>
      <c r="BL42" s="27"/>
      <c r="BM42" s="24"/>
      <c r="BN42" s="24"/>
      <c r="BO42" s="24"/>
      <c r="BP42" s="26"/>
      <c r="BQ42" s="27"/>
      <c r="BR42" s="24"/>
      <c r="BS42" s="24"/>
      <c r="BT42" s="24"/>
      <c r="BU42" s="26"/>
      <c r="BV42" s="27"/>
      <c r="BW42" s="24"/>
      <c r="BX42" s="24"/>
      <c r="BY42" s="24"/>
      <c r="BZ42" s="26"/>
      <c r="CA42" s="27"/>
      <c r="CB42" s="24"/>
      <c r="CC42" s="24"/>
      <c r="CD42" s="24"/>
      <c r="CE42" s="26"/>
      <c r="CF42" s="27"/>
      <c r="CG42" s="24"/>
      <c r="CH42" s="24"/>
      <c r="CI42" s="24"/>
      <c r="CJ42" s="26"/>
      <c r="CK42" s="27"/>
      <c r="CL42" s="24"/>
      <c r="CM42" s="24"/>
      <c r="CN42" s="24"/>
      <c r="CO42" s="26"/>
      <c r="CP42" s="27"/>
      <c r="CQ42" s="24"/>
      <c r="CR42" s="24"/>
      <c r="CS42" s="24"/>
      <c r="CT42" s="26"/>
      <c r="CU42" s="27"/>
      <c r="CV42" s="24"/>
      <c r="CW42" s="24"/>
      <c r="CX42" s="24"/>
      <c r="CY42" s="26"/>
      <c r="CZ42" s="27"/>
      <c r="DA42" s="24"/>
      <c r="DB42" s="24"/>
      <c r="DC42" s="24"/>
      <c r="DD42" s="26"/>
      <c r="DE42" s="27"/>
      <c r="DF42" s="24"/>
      <c r="DG42" s="24"/>
      <c r="DH42" s="24"/>
      <c r="DI42" s="26"/>
      <c r="DJ42" s="27"/>
      <c r="DK42" s="24"/>
      <c r="DL42" s="24"/>
      <c r="DM42" s="24"/>
      <c r="DN42" s="26"/>
      <c r="DO42" s="27"/>
      <c r="DP42" s="24"/>
      <c r="DQ42" s="24"/>
      <c r="DR42" s="24"/>
      <c r="DS42" s="26"/>
      <c r="DT42" s="27"/>
      <c r="DU42" s="24"/>
      <c r="DV42" s="24"/>
      <c r="DW42" s="24"/>
      <c r="DX42" s="26"/>
      <c r="DY42" s="27"/>
      <c r="DZ42" s="24"/>
      <c r="EA42" s="24"/>
      <c r="EB42" s="24"/>
      <c r="EC42" s="26"/>
      <c r="ED42" s="27"/>
      <c r="EE42" s="24"/>
      <c r="EF42" s="24"/>
      <c r="EG42" s="24"/>
      <c r="EH42" s="26"/>
      <c r="EI42" s="27"/>
      <c r="EJ42" s="24"/>
      <c r="EK42" s="24"/>
      <c r="EL42" s="24"/>
      <c r="EM42" s="26"/>
      <c r="EN42" s="27"/>
      <c r="EO42" s="24"/>
      <c r="EP42" s="24"/>
      <c r="EQ42" s="24"/>
      <c r="ER42" s="26"/>
      <c r="ES42" s="27"/>
      <c r="ET42" s="24"/>
      <c r="EU42" s="24"/>
      <c r="EV42" s="24"/>
      <c r="EW42" s="26"/>
      <c r="EX42" s="27"/>
      <c r="EY42" s="24"/>
      <c r="EZ42" s="24"/>
      <c r="FA42" s="24"/>
      <c r="FB42" s="26"/>
      <c r="FC42" s="27"/>
      <c r="FD42" s="24"/>
      <c r="FE42" s="24"/>
      <c r="FF42" s="24"/>
      <c r="FG42" s="26"/>
      <c r="FH42" s="27"/>
      <c r="FI42" s="24"/>
      <c r="FJ42" s="24"/>
      <c r="FK42" s="24"/>
      <c r="FL42" s="26"/>
      <c r="FM42" s="27"/>
      <c r="FN42" s="24"/>
      <c r="FO42" s="24"/>
      <c r="FP42" s="24"/>
      <c r="FQ42" s="26"/>
      <c r="FR42" s="27"/>
      <c r="FS42" s="24"/>
      <c r="FT42" s="24"/>
      <c r="FU42" s="24"/>
      <c r="FV42" s="26"/>
      <c r="FW42" s="27"/>
      <c r="FX42" s="24"/>
      <c r="FY42" s="24"/>
      <c r="FZ42" s="24"/>
      <c r="GA42" s="26"/>
      <c r="GB42" s="27"/>
      <c r="GC42" s="24"/>
      <c r="GD42" s="24"/>
      <c r="GE42" s="24"/>
      <c r="GF42" s="26"/>
      <c r="GG42" s="27"/>
      <c r="GH42" s="24"/>
      <c r="GI42" s="24"/>
      <c r="GJ42" s="24"/>
      <c r="GK42" s="26"/>
      <c r="GL42" s="27"/>
      <c r="GM42" s="24"/>
      <c r="GN42" s="24"/>
      <c r="GO42" s="24"/>
      <c r="GP42" s="26"/>
      <c r="GQ42" s="27"/>
      <c r="GR42" s="24"/>
      <c r="GS42" s="24"/>
      <c r="GT42" s="24"/>
      <c r="GU42" s="26"/>
      <c r="GV42" s="27"/>
      <c r="GW42" s="24"/>
      <c r="GX42" s="24"/>
      <c r="GY42" s="24"/>
      <c r="GZ42" s="26"/>
      <c r="HA42" s="27"/>
      <c r="HB42" s="24"/>
      <c r="HC42" s="24"/>
      <c r="HD42" s="24"/>
      <c r="HE42" s="26"/>
      <c r="HF42" s="27"/>
      <c r="HG42" s="24"/>
      <c r="HH42" s="24"/>
      <c r="HI42" s="24"/>
      <c r="HJ42" s="26"/>
      <c r="HK42" s="27"/>
      <c r="HL42" s="24"/>
      <c r="HM42" s="24"/>
      <c r="HN42" s="24"/>
      <c r="HO42" s="26"/>
      <c r="HP42" s="27"/>
      <c r="HQ42" s="24"/>
      <c r="HR42" s="24"/>
      <c r="HS42" s="24"/>
      <c r="HT42" s="26"/>
      <c r="HU42" s="27"/>
      <c r="HV42" s="24"/>
      <c r="HW42" s="24"/>
      <c r="HX42" s="24"/>
      <c r="HY42" s="26"/>
      <c r="HZ42" s="27"/>
      <c r="IA42" s="24"/>
      <c r="IB42" s="24"/>
      <c r="IC42" s="24"/>
      <c r="ID42" s="26"/>
      <c r="IE42" s="27"/>
      <c r="IF42" s="24"/>
      <c r="IG42" s="24"/>
      <c r="IH42" s="24"/>
      <c r="II42" s="26"/>
      <c r="IJ42" s="27"/>
      <c r="IK42" s="24"/>
      <c r="IL42" s="24"/>
      <c r="IM42" s="24"/>
      <c r="IN42" s="26"/>
      <c r="IO42" s="27"/>
      <c r="IP42" s="24"/>
      <c r="IQ42" s="24"/>
      <c r="IR42" s="24"/>
      <c r="IS42" s="26"/>
      <c r="IT42" s="27"/>
      <c r="IU42" s="24"/>
    </row>
    <row r="43" spans="1:255" ht="13.2">
      <c r="A43" s="24" t="s">
        <v>34</v>
      </c>
      <c r="B43" s="24"/>
      <c r="C43" s="24"/>
      <c r="D43" s="26">
        <f>+D42+D35+D28</f>
        <v>11557</v>
      </c>
      <c r="E43" s="27">
        <v>56016</v>
      </c>
      <c r="F43" s="29"/>
      <c r="G43" s="29"/>
      <c r="H43" s="30"/>
      <c r="I43" s="30"/>
      <c r="J43" s="29"/>
      <c r="K43" s="29"/>
      <c r="L43" s="29"/>
      <c r="M43" s="30"/>
      <c r="N43" s="30"/>
      <c r="O43" s="29"/>
      <c r="P43" s="29"/>
      <c r="Q43" s="29"/>
      <c r="R43" s="30"/>
      <c r="S43" s="30"/>
      <c r="T43" s="29"/>
      <c r="U43" s="29"/>
      <c r="V43" s="29"/>
      <c r="W43" s="30"/>
      <c r="X43" s="30"/>
      <c r="Y43" s="29"/>
      <c r="Z43" s="29"/>
      <c r="AA43" s="29"/>
      <c r="AB43" s="30"/>
      <c r="AC43" s="30"/>
      <c r="AD43" s="29"/>
      <c r="AE43" s="29"/>
      <c r="AF43" s="29"/>
      <c r="AG43" s="30"/>
      <c r="AH43" s="30"/>
      <c r="AI43" s="29"/>
      <c r="AJ43" s="24"/>
      <c r="AK43" s="24"/>
      <c r="AL43" s="26"/>
      <c r="AM43" s="27"/>
      <c r="AN43" s="24"/>
      <c r="AO43" s="24"/>
      <c r="AP43" s="24"/>
      <c r="AQ43" s="26"/>
      <c r="AR43" s="27"/>
      <c r="AS43" s="24"/>
      <c r="AT43" s="24"/>
      <c r="AU43" s="24"/>
      <c r="AV43" s="26"/>
      <c r="AW43" s="27"/>
      <c r="AX43" s="24"/>
      <c r="AY43" s="24"/>
      <c r="AZ43" s="24"/>
      <c r="BA43" s="26"/>
      <c r="BB43" s="27"/>
      <c r="BC43" s="24"/>
      <c r="BD43" s="24"/>
      <c r="BE43" s="24"/>
      <c r="BF43" s="26"/>
      <c r="BG43" s="27"/>
      <c r="BH43" s="24"/>
      <c r="BI43" s="24"/>
      <c r="BJ43" s="24"/>
      <c r="BK43" s="26"/>
      <c r="BL43" s="27"/>
      <c r="BM43" s="24"/>
      <c r="BN43" s="24"/>
      <c r="BO43" s="24"/>
      <c r="BP43" s="26"/>
      <c r="BQ43" s="27"/>
      <c r="BR43" s="24"/>
      <c r="BS43" s="24"/>
      <c r="BT43" s="24"/>
      <c r="BU43" s="26"/>
      <c r="BV43" s="27"/>
      <c r="BW43" s="24"/>
      <c r="BX43" s="24"/>
      <c r="BY43" s="24"/>
      <c r="BZ43" s="26"/>
      <c r="CA43" s="27"/>
      <c r="CB43" s="24"/>
      <c r="CC43" s="24"/>
      <c r="CD43" s="24"/>
      <c r="CE43" s="26"/>
      <c r="CF43" s="27"/>
      <c r="CG43" s="24"/>
      <c r="CH43" s="24"/>
      <c r="CI43" s="24"/>
      <c r="CJ43" s="26"/>
      <c r="CK43" s="27"/>
      <c r="CL43" s="24"/>
      <c r="CM43" s="24"/>
      <c r="CN43" s="24"/>
      <c r="CO43" s="26"/>
      <c r="CP43" s="27"/>
      <c r="CQ43" s="24"/>
      <c r="CR43" s="24"/>
      <c r="CS43" s="24"/>
      <c r="CT43" s="26"/>
      <c r="CU43" s="27"/>
      <c r="CV43" s="24"/>
      <c r="CW43" s="24"/>
      <c r="CX43" s="24"/>
      <c r="CY43" s="26"/>
      <c r="CZ43" s="27"/>
      <c r="DA43" s="24"/>
      <c r="DB43" s="24"/>
      <c r="DC43" s="24"/>
      <c r="DD43" s="26"/>
      <c r="DE43" s="27"/>
      <c r="DF43" s="24"/>
      <c r="DG43" s="24"/>
      <c r="DH43" s="24"/>
      <c r="DI43" s="26"/>
      <c r="DJ43" s="27"/>
      <c r="DK43" s="24"/>
      <c r="DL43" s="24"/>
      <c r="DM43" s="24"/>
      <c r="DN43" s="26"/>
      <c r="DO43" s="27"/>
      <c r="DP43" s="24"/>
      <c r="DQ43" s="24"/>
      <c r="DR43" s="24"/>
      <c r="DS43" s="26"/>
      <c r="DT43" s="27"/>
      <c r="DU43" s="24"/>
      <c r="DV43" s="24"/>
      <c r="DW43" s="24"/>
      <c r="DX43" s="26"/>
      <c r="DY43" s="27"/>
      <c r="DZ43" s="24"/>
      <c r="EA43" s="24"/>
      <c r="EB43" s="24"/>
      <c r="EC43" s="26"/>
      <c r="ED43" s="27"/>
      <c r="EE43" s="24"/>
      <c r="EF43" s="24"/>
      <c r="EG43" s="24"/>
      <c r="EH43" s="26"/>
      <c r="EI43" s="27"/>
      <c r="EJ43" s="24"/>
      <c r="EK43" s="24"/>
      <c r="EL43" s="24"/>
      <c r="EM43" s="26"/>
      <c r="EN43" s="27"/>
      <c r="EO43" s="24"/>
      <c r="EP43" s="24"/>
      <c r="EQ43" s="24"/>
      <c r="ER43" s="26"/>
      <c r="ES43" s="27"/>
      <c r="ET43" s="24"/>
      <c r="EU43" s="24"/>
      <c r="EV43" s="24"/>
      <c r="EW43" s="26"/>
      <c r="EX43" s="27"/>
      <c r="EY43" s="24"/>
      <c r="EZ43" s="24"/>
      <c r="FA43" s="24"/>
      <c r="FB43" s="26"/>
      <c r="FC43" s="27"/>
      <c r="FD43" s="24"/>
      <c r="FE43" s="24"/>
      <c r="FF43" s="24"/>
      <c r="FG43" s="26"/>
      <c r="FH43" s="27"/>
      <c r="FI43" s="24"/>
      <c r="FJ43" s="24"/>
      <c r="FK43" s="24"/>
      <c r="FL43" s="26"/>
      <c r="FM43" s="27"/>
      <c r="FN43" s="24"/>
      <c r="FO43" s="24"/>
      <c r="FP43" s="24"/>
      <c r="FQ43" s="26"/>
      <c r="FR43" s="27"/>
      <c r="FS43" s="24"/>
      <c r="FT43" s="24"/>
      <c r="FU43" s="24"/>
      <c r="FV43" s="26"/>
      <c r="FW43" s="27"/>
      <c r="FX43" s="24"/>
      <c r="FY43" s="24"/>
      <c r="FZ43" s="24"/>
      <c r="GA43" s="26"/>
      <c r="GB43" s="27"/>
      <c r="GC43" s="24"/>
      <c r="GD43" s="24"/>
      <c r="GE43" s="24"/>
      <c r="GF43" s="26"/>
      <c r="GG43" s="27"/>
      <c r="GH43" s="24"/>
      <c r="GI43" s="24"/>
      <c r="GJ43" s="24"/>
      <c r="GK43" s="26"/>
      <c r="GL43" s="27"/>
      <c r="GM43" s="24"/>
      <c r="GN43" s="24"/>
      <c r="GO43" s="24"/>
      <c r="GP43" s="26"/>
      <c r="GQ43" s="27"/>
      <c r="GR43" s="24"/>
      <c r="GS43" s="24"/>
      <c r="GT43" s="24"/>
      <c r="GU43" s="26"/>
      <c r="GV43" s="27"/>
      <c r="GW43" s="24"/>
      <c r="GX43" s="24"/>
      <c r="GY43" s="24"/>
      <c r="GZ43" s="26"/>
      <c r="HA43" s="27"/>
      <c r="HB43" s="24"/>
      <c r="HC43" s="24"/>
      <c r="HD43" s="24"/>
      <c r="HE43" s="26"/>
      <c r="HF43" s="27"/>
      <c r="HG43" s="24"/>
      <c r="HH43" s="24"/>
      <c r="HI43" s="24"/>
      <c r="HJ43" s="26"/>
      <c r="HK43" s="27"/>
      <c r="HL43" s="24"/>
      <c r="HM43" s="24"/>
      <c r="HN43" s="24"/>
      <c r="HO43" s="26"/>
      <c r="HP43" s="27"/>
      <c r="HQ43" s="24"/>
      <c r="HR43" s="24"/>
      <c r="HS43" s="24"/>
      <c r="HT43" s="26"/>
      <c r="HU43" s="27"/>
      <c r="HV43" s="24"/>
      <c r="HW43" s="24"/>
      <c r="HX43" s="24"/>
      <c r="HY43" s="26"/>
      <c r="HZ43" s="27"/>
      <c r="IA43" s="24"/>
      <c r="IB43" s="24"/>
      <c r="IC43" s="24"/>
      <c r="ID43" s="26"/>
      <c r="IE43" s="27"/>
      <c r="IF43" s="24"/>
      <c r="IG43" s="24"/>
      <c r="IH43" s="24"/>
      <c r="II43" s="26"/>
      <c r="IJ43" s="27"/>
      <c r="IK43" s="24"/>
      <c r="IL43" s="24"/>
      <c r="IM43" s="24"/>
      <c r="IN43" s="26"/>
      <c r="IO43" s="27"/>
      <c r="IP43" s="24"/>
      <c r="IQ43" s="24"/>
      <c r="IR43" s="24"/>
      <c r="IS43" s="26"/>
      <c r="IT43" s="27"/>
      <c r="IU43" s="24"/>
    </row>
    <row r="44" spans="1:255" ht="13.2">
      <c r="A44" s="54"/>
      <c r="B44" s="54"/>
      <c r="C44" s="35" t="s">
        <v>37</v>
      </c>
      <c r="D44" s="33">
        <v>913</v>
      </c>
      <c r="E44" s="34">
        <v>820</v>
      </c>
      <c r="F44" s="29"/>
      <c r="G44" s="29"/>
      <c r="H44" s="30"/>
      <c r="I44" s="30"/>
      <c r="J44" s="29"/>
      <c r="K44" s="29"/>
      <c r="L44" s="29"/>
      <c r="M44" s="30"/>
      <c r="N44" s="30"/>
      <c r="O44" s="29"/>
      <c r="P44" s="29"/>
      <c r="Q44" s="29"/>
      <c r="R44" s="30"/>
      <c r="S44" s="30"/>
      <c r="T44" s="29"/>
      <c r="U44" s="29"/>
      <c r="V44" s="29"/>
      <c r="W44" s="30"/>
      <c r="X44" s="30"/>
      <c r="Y44" s="29"/>
      <c r="Z44" s="29"/>
      <c r="AA44" s="29"/>
      <c r="AB44" s="30"/>
      <c r="AC44" s="30"/>
      <c r="AD44" s="29"/>
      <c r="AE44" s="29"/>
      <c r="AF44" s="29"/>
      <c r="AG44" s="30"/>
      <c r="AH44" s="30"/>
      <c r="AI44" s="29"/>
      <c r="AJ44" s="54"/>
      <c r="AK44" s="54"/>
      <c r="AL44" s="55"/>
      <c r="AM44" s="55"/>
      <c r="AN44" s="54"/>
      <c r="AO44" s="54"/>
      <c r="AP44" s="54"/>
      <c r="AQ44" s="55"/>
      <c r="AR44" s="55"/>
      <c r="AS44" s="54"/>
      <c r="AT44" s="54"/>
      <c r="AU44" s="54"/>
      <c r="AV44" s="55"/>
      <c r="AW44" s="55"/>
      <c r="AX44" s="54"/>
      <c r="AY44" s="54"/>
      <c r="AZ44" s="54"/>
      <c r="BA44" s="55"/>
      <c r="BB44" s="55"/>
      <c r="BC44" s="54"/>
      <c r="BD44" s="54"/>
      <c r="BE44" s="54"/>
      <c r="BF44" s="55"/>
      <c r="BG44" s="55"/>
      <c r="BH44" s="54"/>
      <c r="BI44" s="54"/>
      <c r="BJ44" s="54"/>
      <c r="BK44" s="55"/>
      <c r="BL44" s="55"/>
      <c r="BM44" s="54"/>
      <c r="BN44" s="54"/>
      <c r="BO44" s="54"/>
      <c r="BP44" s="55"/>
      <c r="BQ44" s="55"/>
      <c r="BR44" s="54"/>
      <c r="BS44" s="54"/>
      <c r="BT44" s="54"/>
      <c r="BU44" s="55"/>
      <c r="BV44" s="55"/>
      <c r="BW44" s="54"/>
      <c r="BX44" s="54"/>
      <c r="BY44" s="54"/>
      <c r="BZ44" s="55"/>
      <c r="CA44" s="55"/>
      <c r="CB44" s="54"/>
      <c r="CC44" s="54"/>
      <c r="CD44" s="54"/>
      <c r="CE44" s="55"/>
      <c r="CF44" s="55"/>
      <c r="CG44" s="54"/>
      <c r="CH44" s="54"/>
      <c r="CI44" s="54"/>
      <c r="CJ44" s="55"/>
      <c r="CK44" s="55"/>
      <c r="CL44" s="54"/>
      <c r="CM44" s="54"/>
      <c r="CN44" s="54"/>
      <c r="CO44" s="55"/>
      <c r="CP44" s="55"/>
      <c r="CQ44" s="54"/>
      <c r="CR44" s="54"/>
      <c r="CS44" s="54"/>
      <c r="CT44" s="55"/>
      <c r="CU44" s="55"/>
      <c r="CV44" s="54"/>
      <c r="CW44" s="54"/>
      <c r="CX44" s="54"/>
      <c r="CY44" s="55"/>
      <c r="CZ44" s="55"/>
      <c r="DA44" s="54"/>
      <c r="DB44" s="54"/>
      <c r="DC44" s="54"/>
      <c r="DD44" s="55"/>
      <c r="DE44" s="55"/>
      <c r="DF44" s="54"/>
      <c r="DG44" s="54"/>
      <c r="DH44" s="54"/>
      <c r="DI44" s="55"/>
      <c r="DJ44" s="55"/>
      <c r="DK44" s="54"/>
      <c r="DL44" s="54"/>
      <c r="DM44" s="54"/>
      <c r="DN44" s="55"/>
      <c r="DO44" s="55"/>
      <c r="DP44" s="54"/>
      <c r="DQ44" s="54"/>
      <c r="DR44" s="54"/>
      <c r="DS44" s="55"/>
      <c r="DT44" s="55"/>
      <c r="DU44" s="54"/>
      <c r="DV44" s="54"/>
      <c r="DW44" s="54"/>
      <c r="DX44" s="55"/>
      <c r="DY44" s="55"/>
      <c r="DZ44" s="54"/>
      <c r="EA44" s="54"/>
      <c r="EB44" s="54"/>
      <c r="EC44" s="55"/>
      <c r="ED44" s="55"/>
      <c r="EE44" s="54"/>
      <c r="EF44" s="54"/>
      <c r="EG44" s="54"/>
      <c r="EH44" s="55"/>
      <c r="EI44" s="55"/>
      <c r="EJ44" s="54"/>
      <c r="EK44" s="54"/>
      <c r="EL44" s="54"/>
      <c r="EM44" s="55"/>
      <c r="EN44" s="55"/>
      <c r="EO44" s="54"/>
      <c r="EP44" s="54"/>
      <c r="EQ44" s="54"/>
      <c r="ER44" s="55"/>
      <c r="ES44" s="55"/>
      <c r="ET44" s="54"/>
      <c r="EU44" s="54"/>
      <c r="EV44" s="54"/>
      <c r="EW44" s="55"/>
      <c r="EX44" s="55"/>
      <c r="EY44" s="54"/>
      <c r="EZ44" s="54"/>
      <c r="FA44" s="54"/>
      <c r="FB44" s="55"/>
      <c r="FC44" s="55"/>
      <c r="FD44" s="54"/>
      <c r="FE44" s="54"/>
      <c r="FF44" s="54"/>
      <c r="FG44" s="55"/>
      <c r="FH44" s="55"/>
      <c r="FI44" s="54"/>
      <c r="FJ44" s="54"/>
      <c r="FK44" s="54"/>
      <c r="FL44" s="55"/>
      <c r="FM44" s="55"/>
      <c r="FN44" s="54"/>
      <c r="FO44" s="54"/>
      <c r="FP44" s="54"/>
      <c r="FQ44" s="55"/>
      <c r="FR44" s="55"/>
      <c r="FS44" s="54"/>
      <c r="FT44" s="54"/>
      <c r="FU44" s="54"/>
      <c r="FV44" s="55"/>
      <c r="FW44" s="55"/>
      <c r="FX44" s="54"/>
      <c r="FY44" s="54"/>
      <c r="FZ44" s="54"/>
      <c r="GA44" s="55"/>
      <c r="GB44" s="55"/>
      <c r="GC44" s="54"/>
      <c r="GD44" s="54"/>
      <c r="GE44" s="54"/>
      <c r="GF44" s="55"/>
      <c r="GG44" s="55"/>
      <c r="GH44" s="54"/>
      <c r="GI44" s="54"/>
      <c r="GJ44" s="54"/>
      <c r="GK44" s="55"/>
      <c r="GL44" s="55"/>
      <c r="GM44" s="54"/>
      <c r="GN44" s="54"/>
      <c r="GO44" s="54"/>
      <c r="GP44" s="55"/>
      <c r="GQ44" s="55"/>
      <c r="GR44" s="54"/>
      <c r="GS44" s="54"/>
      <c r="GT44" s="54"/>
      <c r="GU44" s="55"/>
      <c r="GV44" s="55"/>
      <c r="GW44" s="54"/>
      <c r="GX44" s="54"/>
      <c r="GY44" s="54"/>
      <c r="GZ44" s="55"/>
      <c r="HA44" s="55"/>
      <c r="HB44" s="54"/>
      <c r="HC44" s="54"/>
      <c r="HD44" s="54"/>
      <c r="HE44" s="55"/>
      <c r="HF44" s="55"/>
      <c r="HG44" s="54"/>
      <c r="HH44" s="54"/>
      <c r="HI44" s="54"/>
      <c r="HJ44" s="55"/>
      <c r="HK44" s="55"/>
      <c r="HL44" s="54"/>
      <c r="HM44" s="54"/>
      <c r="HN44" s="54"/>
      <c r="HO44" s="55"/>
      <c r="HP44" s="55"/>
      <c r="HQ44" s="54"/>
      <c r="HR44" s="54"/>
      <c r="HS44" s="54"/>
      <c r="HT44" s="55"/>
      <c r="HU44" s="55"/>
      <c r="HV44" s="54"/>
      <c r="HW44" s="54"/>
      <c r="HX44" s="54"/>
      <c r="HY44" s="55"/>
      <c r="HZ44" s="55"/>
      <c r="IA44" s="54"/>
      <c r="IB44" s="54"/>
      <c r="IC44" s="54"/>
      <c r="ID44" s="55"/>
      <c r="IE44" s="55"/>
      <c r="IF44" s="54"/>
      <c r="IG44" s="54"/>
      <c r="IH44" s="54"/>
      <c r="II44" s="55"/>
      <c r="IJ44" s="55"/>
      <c r="IK44" s="54"/>
      <c r="IL44" s="54"/>
      <c r="IM44" s="54"/>
      <c r="IN44" s="55"/>
      <c r="IO44" s="55"/>
      <c r="IP44" s="54"/>
      <c r="IQ44" s="54"/>
      <c r="IR44" s="54"/>
      <c r="IS44" s="55"/>
      <c r="IT44" s="55"/>
      <c r="IU44" s="54"/>
    </row>
    <row r="45" spans="1:255" s="44" customFormat="1" ht="15.9" customHeight="1">
      <c r="A45" s="40" t="s">
        <v>43</v>
      </c>
      <c r="B45" s="40"/>
      <c r="C45" s="40"/>
      <c r="D45" s="41">
        <f>+D43+D8+D44</f>
        <v>111817</v>
      </c>
      <c r="E45" s="42">
        <v>99347</v>
      </c>
      <c r="F45" s="4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</row>
    <row r="46" spans="1:255" ht="5.25" customHeight="1">
      <c r="B46" s="45"/>
      <c r="D46" s="47"/>
      <c r="E46" s="53"/>
    </row>
    <row r="47" spans="1:255" ht="13.2">
      <c r="A47" s="48"/>
      <c r="B47" s="48"/>
    </row>
    <row r="48" spans="1:255" s="51" customFormat="1" ht="24" customHeight="1">
      <c r="A48" s="49"/>
      <c r="B48" s="49"/>
      <c r="C48" s="57"/>
      <c r="D48" s="57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</row>
    <row r="92" spans="1:1" ht="15.6">
      <c r="A92" s="52"/>
    </row>
  </sheetData>
  <mergeCells count="1">
    <mergeCell ref="C48:D48"/>
  </mergeCells>
  <pageMargins left="0" right="0" top="1.1811023622047245" bottom="0.98425196850393704" header="0.51181102362204722" footer="0.51181102362204722"/>
  <pageSetup paperSize="9" orientation="portrait" horizontalDpi="4294967292" verticalDpi="4294967292" r:id="rId1"/>
  <headerFooter alignWithMargins="0"/>
  <ignoredErrors>
    <ignoredError sqref="D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pag. 86-87</vt:lpstr>
      <vt:lpstr>'pag. 86-87'!Area_stampa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dani</cp:lastModifiedBy>
  <cp:lastPrinted>2016-04-27T09:38:42Z</cp:lastPrinted>
  <dcterms:created xsi:type="dcterms:W3CDTF">2013-04-12T14:29:54Z</dcterms:created>
  <dcterms:modified xsi:type="dcterms:W3CDTF">2016-04-27T09:49:32Z</dcterms:modified>
</cp:coreProperties>
</file>